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0000\OneDrive\Escritorio\Articulación\Formulación de proyecto C2\Salud\"/>
    </mc:Choice>
  </mc:AlternateContent>
  <bookViews>
    <workbookView xWindow="0" yWindow="0" windowWidth="20490" windowHeight="7005" activeTab="1"/>
  </bookViews>
  <sheets>
    <sheet name="ARTICULACION" sheetId="1" r:id="rId1"/>
    <sheet name="INSUMOS  1" sheetId="2" r:id="rId2"/>
    <sheet name="LISTAS" sheetId="3" r:id="rId3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62913"/>
</workbook>
</file>

<file path=xl/calcChain.xml><?xml version="1.0" encoding="utf-8"?>
<calcChain xmlns="http://schemas.openxmlformats.org/spreadsheetml/2006/main">
  <c r="E2" i="2" l="1"/>
  <c r="D2" i="2"/>
</calcChain>
</file>

<file path=xl/comments1.xml><?xml version="1.0" encoding="utf-8"?>
<comments xmlns="http://schemas.openxmlformats.org/spreadsheetml/2006/main">
  <authors>
    <author/>
  </authors>
  <commentList>
    <comment ref="I5" authorId="0" shapeId="0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<sst xmlns="http://schemas.openxmlformats.org/spreadsheetml/2006/main" count="107" uniqueCount="101">
  <si>
    <t>ENTIDAD/DEPENDENCIA</t>
  </si>
  <si>
    <t>Secretaría de Salud</t>
  </si>
  <si>
    <t>COMUNA</t>
  </si>
  <si>
    <t>COMUNA 2- SANTA CRUZ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</si>
  <si>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</si>
  <si>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</si>
  <si>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</si>
  <si>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</si>
  <si>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</si>
  <si>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</si>
  <si>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</si>
  <si>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2.1.2.4.4</t>
  </si>
  <si>
    <t>Recuperación, prevención y rehabilitación visual y auditiva para los habitantes de la Comuna 2 -Santa Cruz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</si>
  <si>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</si>
  <si>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</si>
  <si>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</si>
  <si>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</si>
  <si>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</si>
  <si>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</si>
  <si>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</si>
  <si>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</si>
  <si>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</si>
  <si>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</si>
  <si>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</si>
  <si>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</si>
  <si>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</si>
  <si>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</si>
  <si>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Entrega de lentes para 1000 personas con un 75% de entrgas para personas entre los 13 a 59 años y el 25 % restante para mayores de 60</t>
  </si>
  <si>
    <t xml:space="preserve">Habitantes de la comuna 2 - Santa Cruz mayores de 13 años </t>
  </si>
  <si>
    <t xml:space="preserve">1000 beneficiarios </t>
  </si>
  <si>
    <t xml:space="preserve">Comuna 2- Santa Cruz </t>
  </si>
  <si>
    <t>A favor:224
En contra: 0
Total: 224
Aprobada: SI</t>
  </si>
  <si>
    <t xml:space="preserve">Acompañamiento a personas con tuberculosis </t>
  </si>
  <si>
    <t xml:space="preserve">Habitantes de la comuna 2 - Santa Cruz con tuberculosis </t>
  </si>
  <si>
    <t>A favor: 224
En contra: 0
Total: 224
Aprobada: SI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</si>
  <si>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</si>
  <si>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</si>
  <si>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</si>
  <si>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</si>
  <si>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</si>
  <si>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</si>
  <si>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</si>
  <si>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</si>
  <si>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</si>
  <si>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</si>
  <si>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</si>
  <si>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</si>
  <si>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</si>
  <si>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</si>
  <si>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</si>
  <si>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</si>
  <si>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</si>
  <si>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</si>
  <si>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</si>
  <si>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</si>
  <si>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</si>
  <si>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</si>
  <si>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</si>
  <si>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</si>
  <si>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</si>
  <si>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</si>
  <si>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</si>
  <si>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</si>
  <si>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</si>
  <si>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</si>
  <si>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</si>
  <si>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</si>
  <si>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</si>
  <si>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</si>
  <si>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</si>
  <si>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</si>
  <si>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</si>
  <si>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</si>
  <si>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</si>
  <si>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</si>
  <si>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</si>
  <si>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</rPr>
      <t>Unidad Administrativa</t>
    </r>
    <r>
      <rPr>
        <sz val="9"/>
        <color theme="1"/>
        <rFont val="Arial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</si>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</sst>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sz val="11"/>
      <color theme="1"/>
      <name val="Arial"/>
    </font>
    <font>
      <b/>
      <sz val="11"/>
      <color theme="1"/>
      <name val="Arial"/>
    </font>
    <font>
      <sz val="11"/>
      <color rgb="FF000000"/>
      <name val="Arial"/>
    </font>
    <font>
      <sz val="11"/>
      <color rgb="FF000000"/>
      <name val="Calibri"/>
    </font>
    <font>
      <sz val="10"/>
      <color rgb="FF000000"/>
      <name val="Arial"/>
    </font>
    <font>
      <sz val="12"/>
      <color theme="1"/>
      <name val="Calibri"/>
    </font>
    <font>
      <sz val="9"/>
      <color rgb="FF000000"/>
      <name val="Arial"/>
    </font>
    <font>
      <sz val="9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CCCCFF"/>
        <bgColor rgb="FFCCCCFF"/>
      </patternFill>
    </fill>
    <fill>
      <patternFill patternType="solid">
        <fgColor rgb="FFE1E1FF"/>
        <bgColor rgb="FFE1E1FF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wrapText="1"/>
    </xf>
    <xf numFmtId="0" fontId="7" fillId="0" borderId="1" xfId="0" applyFont="1" applyBorder="1"/>
    <xf numFmtId="0" fontId="6" fillId="0" borderId="4" xfId="0" applyFont="1" applyBorder="1" applyAlignment="1">
      <alignment wrapText="1"/>
    </xf>
    <xf numFmtId="0" fontId="4" fillId="0" borderId="9" xfId="0" applyFont="1" applyBorder="1"/>
    <xf numFmtId="0" fontId="4" fillId="0" borderId="8" xfId="0" applyFont="1" applyBorder="1"/>
    <xf numFmtId="0" fontId="7" fillId="0" borderId="10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/>
    <xf numFmtId="0" fontId="1" fillId="0" borderId="0" xfId="0" applyFont="1"/>
    <xf numFmtId="0" fontId="2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2" fillId="0" borderId="0" xfId="0" applyFont="1"/>
    <xf numFmtId="0" fontId="2" fillId="5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6" borderId="15" xfId="0" applyFont="1" applyFill="1" applyBorder="1" applyAlignment="1">
      <alignment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11" xfId="0" applyFont="1" applyBorder="1"/>
    <xf numFmtId="0" fontId="2" fillId="5" borderId="6" xfId="0" applyFont="1" applyFill="1" applyBorder="1" applyAlignment="1">
      <alignment horizontal="center" vertical="center" wrapText="1"/>
    </xf>
    <xf numFmtId="0" fontId="3" fillId="0" borderId="12" xfId="0" applyFont="1" applyBorder="1"/>
    <xf numFmtId="0" fontId="1" fillId="6" borderId="2" xfId="0" applyFont="1" applyFill="1" applyBorder="1" applyAlignment="1">
      <alignment horizontal="center" vertical="center" wrapText="1"/>
    </xf>
    <xf numFmtId="0" fontId="3" fillId="0" borderId="14" xfId="0" applyFont="1" applyBorder="1"/>
    <xf numFmtId="0" fontId="1" fillId="6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00"/>
  <sheetViews>
    <sheetView showGridLines="0" workbookViewId="0"/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39" t="s">
        <v>1</v>
      </c>
      <c r="D2" s="40"/>
      <c r="E2" s="41"/>
    </row>
    <row r="3" spans="2:8" ht="21.75" customHeight="1" x14ac:dyDescent="0.25">
      <c r="B3" s="2" t="s">
        <v>2</v>
      </c>
      <c r="C3" s="39" t="s">
        <v>3</v>
      </c>
      <c r="D3" s="40"/>
      <c r="E3" s="41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56.25" customHeight="1" x14ac:dyDescent="0.2">
      <c r="B6" s="42" t="s">
        <v>9</v>
      </c>
      <c r="C6" s="7" t="s">
        <v>10</v>
      </c>
      <c r="D6" s="8" t="s">
        <v>11</v>
      </c>
      <c r="E6" s="9" t="s">
        <v>12</v>
      </c>
      <c r="F6" s="10"/>
      <c r="G6" s="11"/>
      <c r="H6" s="12"/>
    </row>
    <row r="7" spans="2:8" x14ac:dyDescent="0.25">
      <c r="B7" s="43"/>
      <c r="C7" s="7" t="s">
        <v>13</v>
      </c>
      <c r="D7" s="13"/>
      <c r="E7" s="14"/>
      <c r="F7" s="10"/>
      <c r="G7" s="15"/>
      <c r="H7" s="16"/>
    </row>
    <row r="8" spans="2:8" x14ac:dyDescent="0.2">
      <c r="B8" s="43"/>
      <c r="C8" s="7" t="s">
        <v>14</v>
      </c>
      <c r="D8" s="17"/>
      <c r="E8" s="18"/>
      <c r="F8" s="10"/>
      <c r="G8" s="15"/>
      <c r="H8" s="16"/>
    </row>
    <row r="9" spans="2:8" x14ac:dyDescent="0.25">
      <c r="B9" s="43"/>
      <c r="C9" s="7" t="s">
        <v>15</v>
      </c>
      <c r="D9" s="13"/>
      <c r="E9" s="18"/>
      <c r="F9" s="10"/>
      <c r="G9" s="15"/>
      <c r="H9" s="16"/>
    </row>
    <row r="10" spans="2:8" ht="14.25" x14ac:dyDescent="0.2">
      <c r="B10" s="43"/>
      <c r="C10" s="7" t="s">
        <v>16</v>
      </c>
      <c r="D10" s="7"/>
      <c r="E10" s="18"/>
      <c r="F10" s="10"/>
      <c r="G10" s="15"/>
      <c r="H10" s="16"/>
    </row>
    <row r="11" spans="2:8" ht="14.25" x14ac:dyDescent="0.2">
      <c r="B11" s="44"/>
      <c r="C11" s="7" t="s">
        <v>17</v>
      </c>
      <c r="D11" s="7"/>
      <c r="E11" s="19"/>
      <c r="F11" s="10"/>
      <c r="G11" s="20"/>
      <c r="H11" s="21"/>
    </row>
    <row r="19" spans="5:5" x14ac:dyDescent="0.25">
      <c r="E19" s="22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LISTAS!$A$3:$A$23</xm:f>
          </x14:formula1>
          <xm:sqref>C3</xm:sqref>
        </x14:dataValidation>
        <x14:dataValidation type="list" allowBlank="1" showErrorMessage="1">
          <x14:formula1>
            <xm:f>LISTAS!$B$3:$B$44</xm:f>
          </x14:formula1>
          <xm:sqref>C2</xm:sqref>
        </x14:dataValidation>
        <x14:dataValidation type="list" allowBlank="1" showErrorMessage="1">
          <x14:formula1>
            <xm:f>LISTAS!$C$3:$C$4</xm:f>
          </x14:formula1>
          <xm:sqref>F6:F11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971"/>
  <sheetViews>
    <sheetView showGridLines="0" tabSelected="1" topLeftCell="F4" workbookViewId="0"/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4" width="8.1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3" t="s">
        <v>18</v>
      </c>
      <c r="E1" s="23" t="s">
        <v>19</v>
      </c>
      <c r="K1" s="22"/>
    </row>
    <row r="2" spans="2:11" ht="66" customHeight="1" x14ac:dyDescent="0.2">
      <c r="B2" s="45" t="s">
        <v>9</v>
      </c>
      <c r="C2" s="24" t="s">
        <v>10</v>
      </c>
      <c r="D2" s="24" t="str">
        <f>+ARTICULACION!D6</f>
        <v>2.1.2.4.4</v>
      </c>
      <c r="E2" s="25" t="str">
        <f>ARTICULACION!E6</f>
        <v>Recuperación, prevención y rehabilitación visual y auditiva para los habitantes de la Comuna 2 -Santa Cruz</v>
      </c>
    </row>
    <row r="3" spans="2:11" ht="58.5" customHeight="1" x14ac:dyDescent="0.25">
      <c r="B3" s="46"/>
      <c r="C3" s="24" t="s">
        <v>13</v>
      </c>
      <c r="D3" s="24"/>
      <c r="E3" s="25"/>
      <c r="F3" s="26"/>
    </row>
    <row r="4" spans="2:11" x14ac:dyDescent="0.25">
      <c r="H4" s="22"/>
      <c r="I4" s="22"/>
      <c r="J4" s="22"/>
      <c r="K4" s="22"/>
    </row>
    <row r="5" spans="2:11" ht="44.25" customHeight="1" x14ac:dyDescent="0.25">
      <c r="B5" s="22"/>
      <c r="D5" s="23" t="s">
        <v>20</v>
      </c>
      <c r="E5" s="23" t="s">
        <v>21</v>
      </c>
      <c r="F5" s="23" t="s">
        <v>22</v>
      </c>
      <c r="G5" s="27" t="s">
        <v>23</v>
      </c>
      <c r="H5" s="23" t="s">
        <v>24</v>
      </c>
      <c r="I5" s="23" t="s">
        <v>25</v>
      </c>
      <c r="J5" s="27" t="s">
        <v>26</v>
      </c>
    </row>
    <row r="6" spans="2:11" ht="69.75" customHeight="1" x14ac:dyDescent="0.2">
      <c r="D6" s="28">
        <v>1</v>
      </c>
      <c r="E6" s="29" t="s">
        <v>27</v>
      </c>
      <c r="F6" s="29" t="s">
        <v>28</v>
      </c>
      <c r="G6" s="30" t="s">
        <v>29</v>
      </c>
      <c r="H6" s="30" t="s">
        <v>30</v>
      </c>
      <c r="I6" s="30" t="s">
        <v>31</v>
      </c>
      <c r="J6" s="31"/>
    </row>
    <row r="7" spans="2:11" x14ac:dyDescent="0.2">
      <c r="D7" s="47"/>
      <c r="E7" s="40"/>
      <c r="F7" s="40"/>
      <c r="G7" s="40"/>
      <c r="H7" s="48"/>
      <c r="I7" s="32"/>
      <c r="J7" s="32"/>
    </row>
    <row r="8" spans="2:11" ht="57" customHeight="1" x14ac:dyDescent="0.2">
      <c r="D8" s="33">
        <v>2</v>
      </c>
      <c r="E8" s="29" t="s">
        <v>32</v>
      </c>
      <c r="F8" s="29" t="s">
        <v>33</v>
      </c>
      <c r="G8" s="34">
        <v>50</v>
      </c>
      <c r="H8" s="30" t="s">
        <v>30</v>
      </c>
      <c r="I8" s="30" t="s">
        <v>34</v>
      </c>
      <c r="J8" s="33"/>
    </row>
    <row r="9" spans="2:11" ht="15.75" customHeight="1" x14ac:dyDescent="0.25">
      <c r="D9" s="49"/>
      <c r="E9" s="40"/>
      <c r="F9" s="40"/>
      <c r="G9" s="40"/>
      <c r="H9" s="48"/>
      <c r="I9" s="35"/>
      <c r="J9" s="35"/>
    </row>
    <row r="10" spans="2:11" ht="15.75" customHeight="1" x14ac:dyDescent="0.2"/>
    <row r="11" spans="2:11" ht="15.75" customHeight="1" x14ac:dyDescent="0.2"/>
    <row r="12" spans="2:11" ht="15.75" customHeight="1" x14ac:dyDescent="0.2"/>
    <row r="13" spans="2:11" ht="15.75" customHeight="1" x14ac:dyDescent="0.2"/>
    <row r="14" spans="2:11" ht="15.75" customHeight="1" x14ac:dyDescent="0.2"/>
    <row r="15" spans="2:11" ht="15.75" customHeight="1" x14ac:dyDescent="0.2"/>
    <row r="16" spans="2:11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</sheetData>
  <mergeCells count="3">
    <mergeCell ref="B2:B3"/>
    <mergeCell ref="D7:H7"/>
    <mergeCell ref="D9:H9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26" width="10.625" customWidth="1"/>
  </cols>
  <sheetData>
    <row r="1" spans="1:3" ht="13.5" customHeight="1" x14ac:dyDescent="0.2"/>
    <row r="2" spans="1:3" ht="13.5" customHeight="1" x14ac:dyDescent="0.2">
      <c r="A2" s="36" t="s">
        <v>35</v>
      </c>
      <c r="B2" s="36" t="s">
        <v>36</v>
      </c>
      <c r="C2" s="37" t="s">
        <v>37</v>
      </c>
    </row>
    <row r="3" spans="1:3" ht="13.5" customHeight="1" x14ac:dyDescent="0.2">
      <c r="A3" s="38" t="s">
        <v>38</v>
      </c>
      <c r="B3" s="38" t="s">
        <v>39</v>
      </c>
      <c r="C3" s="38" t="s">
        <v>40</v>
      </c>
    </row>
    <row r="4" spans="1:3" ht="13.5" customHeight="1" x14ac:dyDescent="0.2">
      <c r="A4" s="38" t="s">
        <v>3</v>
      </c>
      <c r="B4" s="38" t="s">
        <v>41</v>
      </c>
      <c r="C4" s="38" t="s">
        <v>42</v>
      </c>
    </row>
    <row r="5" spans="1:3" ht="13.5" customHeight="1" x14ac:dyDescent="0.2">
      <c r="A5" s="38" t="s">
        <v>43</v>
      </c>
      <c r="B5" s="38" t="s">
        <v>44</v>
      </c>
    </row>
    <row r="6" spans="1:3" ht="13.5" customHeight="1" x14ac:dyDescent="0.2">
      <c r="A6" s="38" t="s">
        <v>45</v>
      </c>
      <c r="B6" s="38" t="s">
        <v>46</v>
      </c>
    </row>
    <row r="7" spans="1:3" ht="13.5" customHeight="1" x14ac:dyDescent="0.2">
      <c r="A7" s="38" t="s">
        <v>47</v>
      </c>
      <c r="B7" s="38" t="s">
        <v>48</v>
      </c>
    </row>
    <row r="8" spans="1:3" ht="13.5" customHeight="1" x14ac:dyDescent="0.2">
      <c r="A8" s="38" t="s">
        <v>49</v>
      </c>
      <c r="B8" s="38" t="s">
        <v>50</v>
      </c>
    </row>
    <row r="9" spans="1:3" ht="13.5" customHeight="1" x14ac:dyDescent="0.2">
      <c r="A9" s="38" t="s">
        <v>51</v>
      </c>
      <c r="B9" s="38" t="s">
        <v>52</v>
      </c>
    </row>
    <row r="10" spans="1:3" ht="13.5" customHeight="1" x14ac:dyDescent="0.2">
      <c r="A10" s="38" t="s">
        <v>53</v>
      </c>
      <c r="B10" s="38" t="s">
        <v>54</v>
      </c>
    </row>
    <row r="11" spans="1:3" ht="13.5" customHeight="1" x14ac:dyDescent="0.2">
      <c r="A11" s="38" t="s">
        <v>55</v>
      </c>
      <c r="B11" s="38" t="s">
        <v>56</v>
      </c>
    </row>
    <row r="12" spans="1:3" ht="13.5" customHeight="1" x14ac:dyDescent="0.2">
      <c r="A12" s="38" t="s">
        <v>57</v>
      </c>
      <c r="B12" s="38" t="s">
        <v>58</v>
      </c>
    </row>
    <row r="13" spans="1:3" ht="13.5" customHeight="1" x14ac:dyDescent="0.2">
      <c r="A13" s="38" t="s">
        <v>59</v>
      </c>
      <c r="B13" s="38" t="s">
        <v>60</v>
      </c>
    </row>
    <row r="14" spans="1:3" ht="13.5" customHeight="1" x14ac:dyDescent="0.2">
      <c r="A14" s="38" t="s">
        <v>61</v>
      </c>
      <c r="B14" s="38" t="s">
        <v>62</v>
      </c>
    </row>
    <row r="15" spans="1:3" ht="13.5" customHeight="1" x14ac:dyDescent="0.2">
      <c r="A15" s="38" t="s">
        <v>63</v>
      </c>
      <c r="B15" s="38" t="s">
        <v>64</v>
      </c>
    </row>
    <row r="16" spans="1:3" ht="13.5" customHeight="1" x14ac:dyDescent="0.2">
      <c r="A16" s="38" t="s">
        <v>65</v>
      </c>
      <c r="B16" s="38" t="s">
        <v>66</v>
      </c>
    </row>
    <row r="17" spans="1:2" ht="13.5" customHeight="1" x14ac:dyDescent="0.2">
      <c r="A17" s="38" t="s">
        <v>67</v>
      </c>
      <c r="B17" s="38" t="s">
        <v>68</v>
      </c>
    </row>
    <row r="18" spans="1:2" ht="13.5" customHeight="1" x14ac:dyDescent="0.2">
      <c r="A18" s="38" t="s">
        <v>69</v>
      </c>
      <c r="B18" s="38" t="s">
        <v>70</v>
      </c>
    </row>
    <row r="19" spans="1:2" ht="13.5" customHeight="1" x14ac:dyDescent="0.2">
      <c r="A19" s="38" t="s">
        <v>71</v>
      </c>
      <c r="B19" s="38" t="s">
        <v>72</v>
      </c>
    </row>
    <row r="20" spans="1:2" ht="13.5" customHeight="1" x14ac:dyDescent="0.2">
      <c r="A20" s="38" t="s">
        <v>73</v>
      </c>
      <c r="B20" s="38" t="s">
        <v>74</v>
      </c>
    </row>
    <row r="21" spans="1:2" ht="13.5" customHeight="1" x14ac:dyDescent="0.2">
      <c r="A21" s="38" t="s">
        <v>75</v>
      </c>
      <c r="B21" s="38" t="s">
        <v>76</v>
      </c>
    </row>
    <row r="22" spans="1:2" ht="13.5" customHeight="1" x14ac:dyDescent="0.2">
      <c r="A22" s="38" t="s">
        <v>77</v>
      </c>
      <c r="B22" s="38" t="s">
        <v>78</v>
      </c>
    </row>
    <row r="23" spans="1:2" ht="13.5" customHeight="1" x14ac:dyDescent="0.2">
      <c r="A23" s="38" t="s">
        <v>79</v>
      </c>
      <c r="B23" s="38" t="s">
        <v>80</v>
      </c>
    </row>
    <row r="24" spans="1:2" ht="13.5" customHeight="1" x14ac:dyDescent="0.2">
      <c r="B24" s="38" t="s">
        <v>81</v>
      </c>
    </row>
    <row r="25" spans="1:2" ht="13.5" customHeight="1" x14ac:dyDescent="0.2">
      <c r="B25" s="38" t="s">
        <v>82</v>
      </c>
    </row>
    <row r="26" spans="1:2" ht="13.5" customHeight="1" x14ac:dyDescent="0.2">
      <c r="B26" s="38" t="s">
        <v>83</v>
      </c>
    </row>
    <row r="27" spans="1:2" ht="13.5" customHeight="1" x14ac:dyDescent="0.2">
      <c r="B27" s="38" t="s">
        <v>84</v>
      </c>
    </row>
    <row r="28" spans="1:2" ht="13.5" customHeight="1" x14ac:dyDescent="0.2">
      <c r="B28" s="38" t="s">
        <v>85</v>
      </c>
    </row>
    <row r="29" spans="1:2" ht="13.5" customHeight="1" x14ac:dyDescent="0.2">
      <c r="B29" s="38" t="s">
        <v>86</v>
      </c>
    </row>
    <row r="30" spans="1:2" ht="13.5" customHeight="1" x14ac:dyDescent="0.2">
      <c r="B30" s="38" t="s">
        <v>87</v>
      </c>
    </row>
    <row r="31" spans="1:2" ht="13.5" customHeight="1" x14ac:dyDescent="0.2">
      <c r="B31" s="38" t="s">
        <v>88</v>
      </c>
    </row>
    <row r="32" spans="1:2" ht="13.5" customHeight="1" x14ac:dyDescent="0.2">
      <c r="B32" s="38" t="s">
        <v>89</v>
      </c>
    </row>
    <row r="33" spans="2:2" ht="13.5" customHeight="1" x14ac:dyDescent="0.2">
      <c r="B33" s="38" t="s">
        <v>90</v>
      </c>
    </row>
    <row r="34" spans="2:2" ht="13.5" customHeight="1" x14ac:dyDescent="0.2">
      <c r="B34" s="38" t="s">
        <v>91</v>
      </c>
    </row>
    <row r="35" spans="2:2" ht="13.5" customHeight="1" x14ac:dyDescent="0.2">
      <c r="B35" s="38" t="s">
        <v>92</v>
      </c>
    </row>
    <row r="36" spans="2:2" ht="13.5" customHeight="1" x14ac:dyDescent="0.2">
      <c r="B36" s="38" t="s">
        <v>93</v>
      </c>
    </row>
    <row r="37" spans="2:2" ht="13.5" customHeight="1" x14ac:dyDescent="0.2">
      <c r="B37" s="38" t="s">
        <v>94</v>
      </c>
    </row>
    <row r="38" spans="2:2" ht="13.5" customHeight="1" x14ac:dyDescent="0.2">
      <c r="B38" s="38" t="s">
        <v>95</v>
      </c>
    </row>
    <row r="39" spans="2:2" ht="13.5" customHeight="1" x14ac:dyDescent="0.2">
      <c r="B39" s="38" t="s">
        <v>1</v>
      </c>
    </row>
    <row r="40" spans="2:2" ht="13.5" customHeight="1" x14ac:dyDescent="0.2">
      <c r="B40" s="38" t="s">
        <v>96</v>
      </c>
    </row>
    <row r="41" spans="2:2" ht="13.5" customHeight="1" x14ac:dyDescent="0.2">
      <c r="B41" s="38" t="s">
        <v>97</v>
      </c>
    </row>
    <row r="42" spans="2:2" ht="13.5" customHeight="1" x14ac:dyDescent="0.2">
      <c r="B42" s="38" t="s">
        <v>98</v>
      </c>
    </row>
    <row r="43" spans="2:2" ht="13.5" customHeight="1" x14ac:dyDescent="0.2">
      <c r="B43" s="38" t="s">
        <v>99</v>
      </c>
    </row>
    <row r="44" spans="2:2" ht="13.5" customHeight="1" x14ac:dyDescent="0.2">
      <c r="B44" s="38" t="s">
        <v>100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ARTICULACION</vt:lpstr>
      <vt:lpstr>INSUMOS  1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00000</cp:lastModifiedBy>
  <dcterms:modified xsi:type="dcterms:W3CDTF">2023-06-16T13:57:44Z</dcterms:modified>
</cp:coreProperties>
</file>